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10"/>
  </bookViews>
  <sheets>
    <sheet name="总成绩" sheetId="6" r:id="rId1"/>
  </sheets>
  <definedNames>
    <definedName name="_xlnm.Print_Titles" localSheetId="0">总成绩!$A:$I,总成绩!$1:$3</definedName>
  </definedNames>
  <calcPr calcId="144525"/>
</workbook>
</file>

<file path=xl/sharedStrings.xml><?xml version="1.0" encoding="utf-8"?>
<sst xmlns="http://schemas.openxmlformats.org/spreadsheetml/2006/main" count="34" uniqueCount="29">
  <si>
    <t>平湖市人民法院司法雇员总成绩汇总表</t>
  </si>
  <si>
    <t>序号</t>
  </si>
  <si>
    <t>报考单位</t>
  </si>
  <si>
    <t>职位及人数</t>
  </si>
  <si>
    <t>准考证号</t>
  </si>
  <si>
    <t>笔试  成绩</t>
  </si>
  <si>
    <t>技能成绩</t>
  </si>
  <si>
    <t>面试  成绩</t>
  </si>
  <si>
    <t>总分</t>
  </si>
  <si>
    <t>是否进入体检</t>
  </si>
  <si>
    <t>听打
卷面分</t>
  </si>
  <si>
    <t>看打
卷面分</t>
  </si>
  <si>
    <t>平湖 法院</t>
  </si>
  <si>
    <r>
      <rPr>
        <sz val="11"/>
        <rFont val="宋体"/>
        <charset val="134"/>
      </rPr>
      <t>司法雇员</t>
    </r>
    <r>
      <rPr>
        <sz val="11"/>
        <rFont val="Times New Roman"/>
        <charset val="134"/>
      </rPr>
      <t xml:space="preserve">1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人）</t>
    </r>
  </si>
  <si>
    <t>20230010103</t>
  </si>
  <si>
    <t>是</t>
  </si>
  <si>
    <t>20230010105</t>
  </si>
  <si>
    <t>20230010106</t>
  </si>
  <si>
    <t>20230010108</t>
  </si>
  <si>
    <r>
      <rPr>
        <sz val="11"/>
        <rFont val="宋体"/>
        <charset val="134"/>
      </rPr>
      <t>司法雇员</t>
    </r>
    <r>
      <rPr>
        <sz val="11"/>
        <rFont val="Times New Roman"/>
        <charset val="134"/>
      </rPr>
      <t xml:space="preserve">2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人）</t>
    </r>
  </si>
  <si>
    <t>20230010122</t>
  </si>
  <si>
    <t>20230010202</t>
  </si>
  <si>
    <t>20230010216</t>
  </si>
  <si>
    <t>20230010220</t>
  </si>
  <si>
    <t>20230010226</t>
  </si>
  <si>
    <t>20230010230</t>
  </si>
  <si>
    <t>20230010302</t>
  </si>
  <si>
    <t>20230010313</t>
  </si>
  <si>
    <r>
      <rPr>
        <sz val="11"/>
        <rFont val="宋体"/>
        <charset val="134"/>
      </rPr>
      <t>注：根据《关于全市法院面向社会公开招录司法雇员的公告》精神，总分</t>
    </r>
    <r>
      <rPr>
        <sz val="11"/>
        <rFont val="Times New Roman"/>
        <charset val="134"/>
      </rPr>
      <t>=</t>
    </r>
    <r>
      <rPr>
        <sz val="11"/>
        <rFont val="宋体"/>
        <charset val="134"/>
      </rPr>
      <t>﹝笔试成绩</t>
    </r>
    <r>
      <rPr>
        <sz val="11"/>
        <rFont val="Times New Roman"/>
        <charset val="134"/>
      </rPr>
      <t>*40%+</t>
    </r>
    <r>
      <rPr>
        <sz val="11"/>
        <rFont val="宋体"/>
        <charset val="134"/>
      </rPr>
      <t>（听打卷面分</t>
    </r>
    <r>
      <rPr>
        <sz val="11"/>
        <rFont val="Times New Roman"/>
        <charset val="134"/>
      </rPr>
      <t>*50%+</t>
    </r>
    <r>
      <rPr>
        <sz val="11"/>
        <rFont val="宋体"/>
        <charset val="134"/>
      </rPr>
      <t>看打卷面分</t>
    </r>
    <r>
      <rPr>
        <sz val="11"/>
        <rFont val="Times New Roman"/>
        <charset val="134"/>
      </rPr>
      <t>*50%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*60%</t>
    </r>
    <r>
      <rPr>
        <sz val="11"/>
        <rFont val="宋体"/>
        <charset val="134"/>
      </rPr>
      <t>﹞</t>
    </r>
    <r>
      <rPr>
        <sz val="11"/>
        <rFont val="Times New Roman"/>
        <charset val="134"/>
      </rPr>
      <t>*40%+</t>
    </r>
    <r>
      <rPr>
        <sz val="11"/>
        <rFont val="宋体"/>
        <charset val="134"/>
      </rPr>
      <t>面试成绩</t>
    </r>
    <r>
      <rPr>
        <sz val="11"/>
        <rFont val="Times New Roman"/>
        <charset val="134"/>
      </rPr>
      <t>*60%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</si>
</sst>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6"/>
      <name val="华文中宋"/>
      <charset val="134"/>
    </font>
    <font>
      <sz val="12"/>
      <name val="黑体"/>
      <charset val="134"/>
    </font>
    <font>
      <sz val="9"/>
      <name val="黑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L10" sqref="L10"/>
    </sheetView>
  </sheetViews>
  <sheetFormatPr defaultColWidth="9" defaultRowHeight="15"/>
  <cols>
    <col min="1" max="2" width="6" style="1" customWidth="1"/>
    <col min="3" max="3" width="13.125" style="1" customWidth="1"/>
    <col min="4" max="4" width="13" style="1" customWidth="1"/>
    <col min="5" max="8" width="7.25" style="1" customWidth="1"/>
    <col min="9" max="9" width="7.25" style="2" customWidth="1"/>
    <col min="10" max="10" width="9.875" style="1" customWidth="1"/>
    <col min="11" max="15" width="9.875" style="1"/>
    <col min="16" max="16384" width="9" style="1"/>
  </cols>
  <sheetData>
    <row r="1" ht="38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.9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 t="s">
        <v>7</v>
      </c>
      <c r="I2" s="4" t="s">
        <v>8</v>
      </c>
      <c r="J2" s="4" t="s">
        <v>9</v>
      </c>
    </row>
    <row r="3" ht="54.75" customHeight="1" spans="1:10">
      <c r="A3" s="4"/>
      <c r="B3" s="4"/>
      <c r="C3" s="4"/>
      <c r="D3" s="4"/>
      <c r="E3" s="4"/>
      <c r="F3" s="5" t="s">
        <v>10</v>
      </c>
      <c r="G3" s="5" t="s">
        <v>11</v>
      </c>
      <c r="H3" s="4"/>
      <c r="I3" s="4"/>
      <c r="J3" s="4"/>
    </row>
    <row r="4" ht="21.95" customHeight="1" spans="1:10">
      <c r="A4" s="6">
        <v>1</v>
      </c>
      <c r="B4" s="7" t="s">
        <v>12</v>
      </c>
      <c r="C4" s="6" t="s">
        <v>13</v>
      </c>
      <c r="D4" s="8" t="s">
        <v>14</v>
      </c>
      <c r="E4" s="9">
        <v>61.3</v>
      </c>
      <c r="F4" s="9">
        <v>91.457</v>
      </c>
      <c r="G4" s="9">
        <v>56.021</v>
      </c>
      <c r="H4" s="9">
        <v>89.64</v>
      </c>
      <c r="I4" s="9">
        <f>(E4*0.4+(F4+G4)*0.5*0.6)*0.4+H4*0.6</f>
        <v>81.28936</v>
      </c>
      <c r="J4" s="16" t="s">
        <v>15</v>
      </c>
    </row>
    <row r="5" ht="21.95" customHeight="1" spans="1:10">
      <c r="A5" s="6">
        <v>2</v>
      </c>
      <c r="B5" s="6"/>
      <c r="C5" s="10"/>
      <c r="D5" s="8" t="s">
        <v>16</v>
      </c>
      <c r="E5" s="9">
        <v>57.2</v>
      </c>
      <c r="F5" s="9">
        <v>50.719</v>
      </c>
      <c r="G5" s="9">
        <v>31.757</v>
      </c>
      <c r="H5" s="9">
        <v>88.04</v>
      </c>
      <c r="I5" s="9">
        <f t="shared" ref="I5:I15" si="0">(E5*0.4+(F5+G5)*0.5*0.6)*0.4+H5*0.6</f>
        <v>71.87312</v>
      </c>
      <c r="J5" s="16" t="s">
        <v>15</v>
      </c>
    </row>
    <row r="6" ht="21.95" customHeight="1" spans="1:10">
      <c r="A6" s="6">
        <v>3</v>
      </c>
      <c r="B6" s="6"/>
      <c r="C6" s="10"/>
      <c r="D6" s="8" t="s">
        <v>17</v>
      </c>
      <c r="E6" s="9">
        <v>71.8</v>
      </c>
      <c r="F6" s="9">
        <v>47.662</v>
      </c>
      <c r="G6" s="9">
        <v>30.062</v>
      </c>
      <c r="H6" s="9">
        <v>82.5</v>
      </c>
      <c r="I6" s="9">
        <f t="shared" si="0"/>
        <v>70.31488</v>
      </c>
      <c r="J6" s="16"/>
    </row>
    <row r="7" ht="21.95" customHeight="1" spans="1:10">
      <c r="A7" s="6">
        <v>4</v>
      </c>
      <c r="B7" s="6"/>
      <c r="C7" s="10"/>
      <c r="D7" s="8" t="s">
        <v>18</v>
      </c>
      <c r="E7" s="9">
        <v>68.1</v>
      </c>
      <c r="F7" s="9">
        <v>55.576</v>
      </c>
      <c r="G7" s="9">
        <v>41.302</v>
      </c>
      <c r="H7" s="9">
        <v>87.3</v>
      </c>
      <c r="I7" s="9">
        <f t="shared" si="0"/>
        <v>74.90136</v>
      </c>
      <c r="J7" s="16" t="s">
        <v>15</v>
      </c>
    </row>
    <row r="8" ht="21.95" customHeight="1" spans="1:10">
      <c r="A8" s="6">
        <v>1</v>
      </c>
      <c r="B8" s="6"/>
      <c r="C8" s="11" t="s">
        <v>19</v>
      </c>
      <c r="D8" s="8" t="s">
        <v>20</v>
      </c>
      <c r="E8" s="9">
        <v>70</v>
      </c>
      <c r="F8" s="9">
        <v>81.025</v>
      </c>
      <c r="G8" s="9">
        <v>45.317</v>
      </c>
      <c r="H8" s="9">
        <v>87.1</v>
      </c>
      <c r="I8" s="9">
        <f t="shared" si="0"/>
        <v>78.62104</v>
      </c>
      <c r="J8" s="16" t="s">
        <v>15</v>
      </c>
    </row>
    <row r="9" ht="21.95" customHeight="1" spans="1:10">
      <c r="A9" s="6">
        <v>2</v>
      </c>
      <c r="B9" s="6"/>
      <c r="C9" s="12"/>
      <c r="D9" s="8" t="s">
        <v>21</v>
      </c>
      <c r="E9" s="9">
        <v>71.4</v>
      </c>
      <c r="F9" s="9">
        <v>69.514</v>
      </c>
      <c r="G9" s="9">
        <v>43.889</v>
      </c>
      <c r="H9" s="9">
        <v>85.96</v>
      </c>
      <c r="I9" s="9">
        <f t="shared" si="0"/>
        <v>76.60836</v>
      </c>
      <c r="J9" s="16"/>
    </row>
    <row r="10" ht="21.95" customHeight="1" spans="1:10">
      <c r="A10" s="6">
        <v>3</v>
      </c>
      <c r="B10" s="6"/>
      <c r="C10" s="12"/>
      <c r="D10" s="8" t="s">
        <v>22</v>
      </c>
      <c r="E10" s="9">
        <v>62.4</v>
      </c>
      <c r="F10" s="9">
        <v>74.55</v>
      </c>
      <c r="G10" s="9">
        <v>58.698</v>
      </c>
      <c r="H10" s="9">
        <v>84.76</v>
      </c>
      <c r="I10" s="9">
        <f t="shared" si="0"/>
        <v>76.82976</v>
      </c>
      <c r="J10" s="16"/>
    </row>
    <row r="11" ht="21.95" customHeight="1" spans="1:10">
      <c r="A11" s="6">
        <v>4</v>
      </c>
      <c r="B11" s="6"/>
      <c r="C11" s="12"/>
      <c r="D11" s="8" t="s">
        <v>23</v>
      </c>
      <c r="E11" s="9">
        <v>71.9</v>
      </c>
      <c r="F11" s="9">
        <v>61.421</v>
      </c>
      <c r="G11" s="9">
        <v>45.674</v>
      </c>
      <c r="H11" s="9">
        <v>90.3</v>
      </c>
      <c r="I11" s="9">
        <f t="shared" si="0"/>
        <v>78.5354</v>
      </c>
      <c r="J11" s="16" t="s">
        <v>15</v>
      </c>
    </row>
    <row r="12" ht="21.95" customHeight="1" spans="1:10">
      <c r="A12" s="6">
        <v>5</v>
      </c>
      <c r="B12" s="6"/>
      <c r="C12" s="12"/>
      <c r="D12" s="8" t="s">
        <v>24</v>
      </c>
      <c r="E12" s="9">
        <v>64.8</v>
      </c>
      <c r="F12" s="9">
        <v>79.317</v>
      </c>
      <c r="G12" s="9">
        <v>58.162</v>
      </c>
      <c r="H12" s="9">
        <v>80.56</v>
      </c>
      <c r="I12" s="9">
        <f t="shared" si="0"/>
        <v>75.20148</v>
      </c>
      <c r="J12" s="16"/>
    </row>
    <row r="13" ht="21.95" customHeight="1" spans="1:10">
      <c r="A13" s="6">
        <v>6</v>
      </c>
      <c r="B13" s="6"/>
      <c r="C13" s="12"/>
      <c r="D13" s="8" t="s">
        <v>25</v>
      </c>
      <c r="E13" s="9">
        <v>65.5</v>
      </c>
      <c r="F13" s="9">
        <v>83.903</v>
      </c>
      <c r="G13" s="9">
        <v>53.434</v>
      </c>
      <c r="H13" s="9">
        <v>84.18</v>
      </c>
      <c r="I13" s="9">
        <f t="shared" si="0"/>
        <v>77.46844</v>
      </c>
      <c r="J13" s="16"/>
    </row>
    <row r="14" ht="21.95" customHeight="1" spans="1:10">
      <c r="A14" s="6">
        <v>7</v>
      </c>
      <c r="B14" s="6"/>
      <c r="C14" s="12"/>
      <c r="D14" s="8" t="s">
        <v>26</v>
      </c>
      <c r="E14" s="9">
        <v>68.9</v>
      </c>
      <c r="F14" s="9">
        <v>62.05</v>
      </c>
      <c r="G14" s="9">
        <v>45.317</v>
      </c>
      <c r="H14" s="9">
        <v>90.72</v>
      </c>
      <c r="I14" s="9">
        <f t="shared" si="0"/>
        <v>78.34004</v>
      </c>
      <c r="J14" s="16"/>
    </row>
    <row r="15" ht="21.95" customHeight="1" spans="1:10">
      <c r="A15" s="6">
        <v>8</v>
      </c>
      <c r="B15" s="6"/>
      <c r="C15" s="13"/>
      <c r="D15" s="8" t="s">
        <v>27</v>
      </c>
      <c r="E15" s="9">
        <v>66.4</v>
      </c>
      <c r="F15" s="9">
        <v>87.14</v>
      </c>
      <c r="G15" s="9">
        <v>48.528</v>
      </c>
      <c r="H15" s="9">
        <v>87.36</v>
      </c>
      <c r="I15" s="9">
        <f t="shared" si="0"/>
        <v>79.32016</v>
      </c>
      <c r="J15" s="16" t="s">
        <v>15</v>
      </c>
    </row>
    <row r="16" ht="24.75" customHeight="1"/>
    <row r="17" ht="53.25" customHeight="1" spans="1:10">
      <c r="A17" s="14" t="s">
        <v>28</v>
      </c>
      <c r="B17" s="14"/>
      <c r="C17" s="14"/>
      <c r="D17" s="14"/>
      <c r="E17" s="14"/>
      <c r="F17" s="14"/>
      <c r="G17" s="14"/>
      <c r="H17" s="14"/>
      <c r="I17" s="14"/>
      <c r="J17" s="14"/>
    </row>
    <row r="42" spans="9:9">
      <c r="I42" s="17"/>
    </row>
    <row r="43" spans="1:9">
      <c r="A43" s="15"/>
      <c r="I43" s="17"/>
    </row>
    <row r="44" spans="1:9">
      <c r="A44" s="15"/>
      <c r="I44" s="17"/>
    </row>
    <row r="45" spans="1:9">
      <c r="A45" s="15"/>
      <c r="I45" s="17"/>
    </row>
    <row r="46" spans="1:9">
      <c r="A46" s="15"/>
      <c r="I46" s="17"/>
    </row>
    <row r="47" spans="1:9">
      <c r="A47" s="15"/>
      <c r="I47" s="17"/>
    </row>
    <row r="48" spans="1:9">
      <c r="A48" s="15"/>
      <c r="I48" s="17"/>
    </row>
    <row r="49" spans="1:9">
      <c r="A49" s="15"/>
      <c r="I49" s="17"/>
    </row>
    <row r="50" spans="1:9">
      <c r="A50" s="15"/>
      <c r="I50" s="17"/>
    </row>
    <row r="51" spans="1:9">
      <c r="A51" s="15"/>
      <c r="I51" s="17"/>
    </row>
    <row r="52" spans="1:9">
      <c r="A52" s="15"/>
      <c r="I52" s="17"/>
    </row>
    <row r="53" spans="1:9">
      <c r="A53" s="15"/>
      <c r="I53" s="17"/>
    </row>
    <row r="54" spans="1:9">
      <c r="A54" s="15"/>
      <c r="I54" s="17"/>
    </row>
    <row r="55" spans="1:9">
      <c r="A55" s="15"/>
      <c r="I55" s="17"/>
    </row>
    <row r="56" spans="1:9">
      <c r="A56" s="15"/>
      <c r="I56" s="17"/>
    </row>
  </sheetData>
  <sortState ref="D4:J27">
    <sortCondition ref="D4:D27"/>
  </sortState>
  <mergeCells count="14">
    <mergeCell ref="A1:J1"/>
    <mergeCell ref="F2:G2"/>
    <mergeCell ref="A17:J17"/>
    <mergeCell ref="A2:A3"/>
    <mergeCell ref="B2:B3"/>
    <mergeCell ref="B4:B15"/>
    <mergeCell ref="C2:C3"/>
    <mergeCell ref="C4:C7"/>
    <mergeCell ref="C8:C15"/>
    <mergeCell ref="D2:D3"/>
    <mergeCell ref="E2:E3"/>
    <mergeCell ref="H2:H3"/>
    <mergeCell ref="I2:I3"/>
    <mergeCell ref="J2:J3"/>
  </mergeCells>
  <pageMargins left="0.95" right="0.708661417322835" top="0.354330708661417" bottom="0.31496062992126" header="0.31496062992126" footer="0.3937007874015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米豆</cp:lastModifiedBy>
  <dcterms:created xsi:type="dcterms:W3CDTF">2006-09-13T11:21:00Z</dcterms:created>
  <dcterms:modified xsi:type="dcterms:W3CDTF">2023-05-22T00:57:58Z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78189F320CF84F069FE5BBE626110EED_12</vt:lpwstr>
  </property>
  <property fmtid="{D5CDD505-2E9C-101B-9397-08002B2CF9AE}" pid="3" name="KSOProductBuildVer">
    <vt:lpwstr>2052-11.1.0.14036</vt:lpwstr>
  </property>
</Properties>
</file>